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F9" i="22"/>
  <c r="E9" i="22"/>
  <c r="H9" i="22"/>
  <c r="I9" i="22"/>
  <c r="J9" i="22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<sst xmlns="http://schemas.openxmlformats.org/spreadsheetml/2006/main" count="40" uniqueCount="39">
  <si>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</si>
  <si>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</si>
  <si>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</si>
  <si>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</si>
  <si>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</si>
  <si>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</si>
  <si>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</si>
  <si>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</si>
  <si>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</si>
  <si>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</si>
  <si>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</si>
  <si>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</si>
  <si>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</si>
  <si>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</si>
  <si>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</si>
  <si>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</si>
  <si>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</si>
  <si>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</si>
  <si>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</si>
  <si>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</si>
  <si>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</si>
  <si>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</si>
  <si>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</si>
  <si>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</si>
  <si>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</si>
  <si>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</si>
  <si>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</si>
  <si>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</si>
  <si>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</si>
  <si>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</si>
  <si>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Салат из белокочанной капусты с морковью</t>
  </si>
  <si>
    <t>Сб.2015 г. № 45</t>
  </si>
  <si>
    <t>Макаронные изделия отварные с сосисками</t>
  </si>
  <si>
    <t>Сб.2015 г. № 202, 243</t>
  </si>
  <si>
    <t>150/90</t>
  </si>
  <si>
    <t>200/15</t>
  </si>
  <si>
    <t>Молоко витаминизированное</t>
  </si>
  <si>
    <t>МБОУ "Лицей№23"</t>
  </si>
  <si>
    <t>ул.Блюхера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</si>
</sst>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 x14ac:dyDescent="0.25">
      <c r="A1" s="7" t="s">
        <v>0</v>
      </c>
      <c r="B1" s="8" t="s">
        <v>37</v>
      </c>
      <c r="C1" s="9"/>
      <c r="D1" s="10"/>
      <c r="E1" s="7" t="s">
        <v>1</v>
      </c>
      <c r="F1" s="11" t="s">
        <v>38</v>
      </c>
      <c r="G1" s="12"/>
      <c r="H1" s="7"/>
      <c r="I1" s="7" t="s">
        <v>2</v>
      </c>
      <c r="J1" s="56">
        <v>45621</v>
      </c>
    </row>
    <row r="2" spans="1:11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 x14ac:dyDescent="0.25">
      <c r="A4" s="17" t="s">
        <v>13</v>
      </c>
      <c r="B4" s="18" t="s">
        <v>14</v>
      </c>
      <c r="C4" s="19" t="s">
        <v>33</v>
      </c>
      <c r="D4" s="3" t="s">
        <v>32</v>
      </c>
      <c r="E4" s="4" t="s">
        <v>34</v>
      </c>
      <c r="F4" s="5">
        <v>64.33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 x14ac:dyDescent="0.25">
      <c r="A5" s="21"/>
      <c r="B5" s="22" t="s">
        <v>15</v>
      </c>
      <c r="C5" s="23" t="s">
        <v>29</v>
      </c>
      <c r="D5" s="1" t="s">
        <v>27</v>
      </c>
      <c r="E5" s="24" t="s">
        <v>35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 x14ac:dyDescent="0.25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 x14ac:dyDescent="0.25">
      <c r="A7" s="21"/>
      <c r="B7" s="30" t="s">
        <v>20</v>
      </c>
      <c r="C7" s="23" t="s">
        <v>31</v>
      </c>
      <c r="D7" s="3" t="s">
        <v>30</v>
      </c>
      <c r="E7" s="31">
        <v>60</v>
      </c>
      <c r="F7" s="31">
        <v>6.25</v>
      </c>
      <c r="G7" s="32">
        <v>36.24</v>
      </c>
      <c r="H7" s="32">
        <v>0.79</v>
      </c>
      <c r="I7" s="32">
        <v>1.95</v>
      </c>
      <c r="J7" s="32">
        <v>3.88</v>
      </c>
    </row>
    <row r="8" spans="1:11" ht="15.75" thickBot="1" x14ac:dyDescent="0.3">
      <c r="A8" s="33"/>
      <c r="B8" s="34"/>
      <c r="C8" s="34"/>
      <c r="D8" s="2" t="s">
        <v>36</v>
      </c>
      <c r="E8" s="27">
        <v>200</v>
      </c>
      <c r="F8" s="35">
        <v>27</v>
      </c>
      <c r="G8" s="29">
        <v>60</v>
      </c>
      <c r="H8" s="29">
        <v>3</v>
      </c>
      <c r="I8" s="29">
        <v>3.2</v>
      </c>
      <c r="J8" s="29">
        <v>4.7</v>
      </c>
    </row>
    <row r="9" spans="1:11" x14ac:dyDescent="0.25">
      <c r="A9" s="17" t="s">
        <v>17</v>
      </c>
      <c r="B9" s="36" t="s">
        <v>18</v>
      </c>
      <c r="C9" s="37"/>
      <c r="D9" s="38"/>
      <c r="E9" s="39">
        <f>150+90+215+30+60+200</f>
        <v>745</v>
      </c>
      <c r="F9" s="40">
        <f>SUM(F4:F8)</f>
        <v>103.66</v>
      </c>
      <c r="G9" s="41">
        <f>SUM(G4:G8)</f>
        <v>646.27</v>
      </c>
      <c r="H9" s="41">
        <f>SUM(H4:H8)</f>
        <v>21.66</v>
      </c>
      <c r="I9" s="41">
        <f>SUM(I4:I8)</f>
        <v>31.689999999999998</v>
      </c>
      <c r="J9" s="41">
        <f>SUM(J4:J8)</f>
        <v>69.320000000000007</v>
      </c>
    </row>
    <row r="10" spans="1:11" x14ac:dyDescent="0.25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 x14ac:dyDescent="0.3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 x14ac:dyDescent="0.25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 x14ac:dyDescent="0.25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 x14ac:dyDescent="0.25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 x14ac:dyDescent="0.25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 x14ac:dyDescent="0.25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 x14ac:dyDescent="0.25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 x14ac:dyDescent="0.25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 x14ac:dyDescent="0.25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 x14ac:dyDescent="0.3">
      <c r="A20" s="33"/>
      <c r="B20" s="44"/>
      <c r="C20" s="44"/>
      <c r="D20" s="45"/>
      <c r="E20" s="44"/>
      <c r="F20" s="44"/>
      <c r="G20" s="44"/>
      <c r="H20" s="44"/>
      <c r="I20" s="44"/>
      <c r="J20" s="4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2024-11-24T17:17:08Z</dcterms:modified>
</cp:coreProperties>
</file>